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<sst xmlns="http://schemas.openxmlformats.org/spreadsheetml/2006/main" count="44" uniqueCount="40">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</sst>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29</v>
      </c>
      <c r="D5" s="34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5">
        <f>'[1]ЯЙЦО, ТВОРОГ, КАШИ'!$G$32</f>
        <v>237.2</v>
      </c>
      <c r="H5" s="35">
        <f>'[1]ЯЙЦО, ТВОРОГ, КАШИ'!$A$32</f>
        <v>13.4</v>
      </c>
      <c r="I5" s="35">
        <f>'[1]ЯЙЦО, ТВОРОГ, КАШИ'!$C$32</f>
        <v>19.100000000000001</v>
      </c>
      <c r="J5" s="35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45.777777777777779</v>
      </c>
      <c r="H6" s="32">
        <f>[1]НАПИТКИ!$L$29</f>
        <v>0</v>
      </c>
      <c r="I6" s="32">
        <f>[1]НАПИТКИ!$N$29</f>
        <v>0</v>
      </c>
      <c r="J6" s="32">
        <f>[1]НАПИТКИ!$P$29</f>
        <v>11.444444444444445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32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6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[1]СУПЫ!$E$11</f>
        <v>Свекольник</v>
      </c>
      <c r="E12" s="31">
        <f>[1]СУПЫ!$E$14</f>
        <v>200</v>
      </c>
      <c r="F12" s="18"/>
      <c r="G12" s="40">
        <f>[1]СУПЫ!$G$30</f>
        <v>81.12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35</v>
      </c>
      <c r="D13" s="34" t="s">
        <v>36</v>
      </c>
      <c r="E13" s="31">
        <f>'[1]МЯСО, РЫБА'!$E$140</f>
        <v>90</v>
      </c>
      <c r="F13" s="18"/>
      <c r="G13" s="35">
        <f>'[1]МЯСО, РЫБА'!$G$156</f>
        <v>225.6</v>
      </c>
      <c r="H13" s="35">
        <f>'[1]МЯСО, РЫБА'!$A$156</f>
        <v>13.4</v>
      </c>
      <c r="I13" s="35">
        <f>'[1]МЯСО, РЫБА'!$C$156</f>
        <v>11.2</v>
      </c>
      <c r="J13" s="35">
        <f>'[1]МЯСО, РЫБА'!$E$156</f>
        <v>17.7</v>
      </c>
    </row>
    <row r="14" spans="1:10" ht="18" customHeight="1">
      <c r="A14" s="16"/>
      <c r="B14" s="18" t="s">
        <v>27</v>
      </c>
      <c r="C14" s="37" t="s">
        <v>37</v>
      </c>
      <c r="D14" s="38" t="str">
        <f>[1]ГАРНИРЫ!$E$182</f>
        <v>Рагу из овощей</v>
      </c>
      <c r="E14" s="39">
        <f>[1]ГАРНИРЫ!$E$185</f>
        <v>150</v>
      </c>
      <c r="F14" s="18"/>
      <c r="G14" s="40">
        <f>[1]ГАРНИРЫ!$G$205</f>
        <v>159</v>
      </c>
      <c r="H14" s="40">
        <f>[1]ГАРНИРЫ!$A$205</f>
        <v>2.2999999999999998</v>
      </c>
      <c r="I14" s="40">
        <f>[1]ГАРНИРЫ!$C$205</f>
        <v>8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39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2022-11-21T06:02:52Z</dcterms:modified>
</cp:coreProperties>
</file>